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9270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E30" i="2" l="1"/>
  <c r="D30" i="2"/>
  <c r="E22" i="2"/>
  <c r="D22" i="2"/>
</calcChain>
</file>

<file path=xl/sharedStrings.xml><?xml version="1.0" encoding="utf-8"?>
<sst xmlns="http://schemas.openxmlformats.org/spreadsheetml/2006/main" count="64" uniqueCount="52">
  <si>
    <t xml:space="preserve">        9 000,00</t>
  </si>
  <si>
    <t>Celkem:</t>
  </si>
  <si>
    <r>
      <t>2.Účelové fondy</t>
    </r>
    <r>
      <rPr>
        <b/>
        <sz val="14"/>
        <color indexed="8"/>
        <rFont val="Times New Roman"/>
        <family val="1"/>
        <charset val="238"/>
      </rPr>
      <t xml:space="preserve">      </t>
    </r>
  </si>
  <si>
    <t>Obec netvoří žádné účelové fondy.</t>
  </si>
  <si>
    <t xml:space="preserve">3.Vyúčtování finančních vztahů  ke státnímu rozpočtu a ostatním rozpočtů veřejné  </t>
  </si>
  <si>
    <t xml:space="preserve">    úrovně.</t>
  </si>
  <si>
    <t xml:space="preserve"> Ostatní dotace od   Jihočeského kraje jsou vyčerpány. Vztahy mezi obcemi jsou    </t>
  </si>
  <si>
    <t xml:space="preserve"> vypořádány.</t>
  </si>
  <si>
    <t xml:space="preserve"> </t>
  </si>
  <si>
    <r>
      <t xml:space="preserve"> 4.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Poskytnuté neinvestiční transfery</t>
    </r>
  </si>
  <si>
    <t>Paragraf</t>
  </si>
  <si>
    <t>položka</t>
  </si>
  <si>
    <t>Komu</t>
  </si>
  <si>
    <t xml:space="preserve">    Rozpočet   </t>
  </si>
  <si>
    <t>Skutečnost</t>
  </si>
  <si>
    <t>Neinvestiční transfer-Rolnička</t>
  </si>
  <si>
    <t xml:space="preserve">   9 000,00</t>
  </si>
  <si>
    <t>Neinvestiční transfer-Senior-dům</t>
  </si>
  <si>
    <t>Neinvestiční transfer-SOKOL</t>
  </si>
  <si>
    <t xml:space="preserve">      15 000,00 </t>
  </si>
  <si>
    <t xml:space="preserve"> 15 000,00</t>
  </si>
  <si>
    <t xml:space="preserve">     </t>
  </si>
  <si>
    <r>
      <t xml:space="preserve">   </t>
    </r>
    <r>
      <rPr>
        <b/>
        <sz val="12"/>
        <color indexed="8"/>
        <rFont val="Times New Roman"/>
        <family val="1"/>
        <charset val="238"/>
      </rPr>
      <t xml:space="preserve">C E L K E M:                                                            </t>
    </r>
  </si>
  <si>
    <t>účelový znak</t>
  </si>
  <si>
    <t>Označení a účel poskytnuté dotace</t>
  </si>
  <si>
    <t>Celkem přijato</t>
  </si>
  <si>
    <t>Vyčerpáno</t>
  </si>
  <si>
    <t>Volby- Prezidenta ČR    4111</t>
  </si>
  <si>
    <t>Volby- Zastupitelstev obcí    4111</t>
  </si>
  <si>
    <t>Neinvestiční transfer Rybník Člunovec  4116</t>
  </si>
  <si>
    <t>Obnova fasády budovy zámku 4116</t>
  </si>
  <si>
    <t>Úřad práce 17,62%SR 4116</t>
  </si>
  <si>
    <t>Úřad práce 82,38%SR 4116</t>
  </si>
  <si>
    <t>Investiční transfer Rybník Člunovec  4116</t>
  </si>
  <si>
    <t xml:space="preserve">Celkem </t>
  </si>
  <si>
    <r>
      <t xml:space="preserve">B) Přijaté transfery z rozpočtu kraje </t>
    </r>
    <r>
      <rPr>
        <sz val="11"/>
        <color indexed="8"/>
        <rFont val="Times New Roman"/>
        <family val="1"/>
        <charset val="238"/>
      </rPr>
      <t>(pol. 4122 a 4222)</t>
    </r>
  </si>
  <si>
    <t>Obnova kanalizace</t>
  </si>
  <si>
    <t>Oprava chodníku</t>
  </si>
  <si>
    <t>Oprava podezdívky a výměna oplocení</t>
  </si>
  <si>
    <t>Obnova fasády budovy zámku</t>
  </si>
  <si>
    <t>Pokladny k 31.12.2018</t>
  </si>
  <si>
    <t>A) Přijaté transfery ze státního rozpočtu, státních fondů a regionálních rad</t>
  </si>
  <si>
    <t xml:space="preserve">  Stav základního běžného účtu k  KB  31.12.2018                </t>
  </si>
  <si>
    <t xml:space="preserve">  Stav účtu u ČNB   k 31.12.2018                 </t>
  </si>
  <si>
    <t>10 087,-</t>
  </si>
  <si>
    <r>
      <t xml:space="preserve">  5.Doplňující informace</t>
    </r>
    <r>
      <rPr>
        <sz val="12"/>
        <color indexed="8"/>
        <rFont val="Times New Roman"/>
        <family val="1"/>
        <charset val="238"/>
      </rPr>
      <t xml:space="preserve">        </t>
    </r>
  </si>
  <si>
    <t>Příloha č. 1  k závěrečnému účtu za rok 2018</t>
  </si>
  <si>
    <t>Vyúčtování finančních vztahů ke státnímu rozpočtu,rozpočtům krajů,obcí,státním fondům</t>
  </si>
  <si>
    <t>,Národnímu fondu a jiným rozpočtům a k hospodaření dalších osob</t>
  </si>
  <si>
    <t>78 600,00,-</t>
  </si>
  <si>
    <t>Výkon  státní správy</t>
  </si>
  <si>
    <t xml:space="preserve"> A)Vyúčtování finančních vztahů ke státnímu rozpočtu: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</si>
</sst>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 indent="15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5" fillId="0" borderId="0" xfId="0" applyFont="1"/>
    <xf numFmtId="0" fontId="10" fillId="0" borderId="0" xfId="0" applyFont="1"/>
    <xf numFmtId="0" fontId="6" fillId="0" borderId="0" xfId="0" applyFont="1"/>
    <xf numFmtId="4" fontId="0" fillId="0" borderId="0" xfId="0" applyNumberFormat="1" applyAlignment="1"/>
    <xf numFmtId="4" fontId="6" fillId="0" borderId="0" xfId="0" applyNumberFormat="1" applyFont="1" applyAlignment="1"/>
    <xf numFmtId="4" fontId="3" fillId="0" borderId="0" xfId="0" applyNumberFormat="1" applyFont="1" applyBorder="1" applyAlignment="1">
      <alignment wrapText="1"/>
    </xf>
    <xf numFmtId="4" fontId="5" fillId="0" borderId="0" xfId="0" applyNumberFormat="1" applyFont="1" applyAlignment="1"/>
    <xf numFmtId="4" fontId="3" fillId="0" borderId="4" xfId="0" applyNumberFormat="1" applyFont="1" applyBorder="1" applyAlignment="1">
      <alignment vertical="top" wrapText="1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/>
    </xf>
    <xf numFmtId="4" fontId="3" fillId="0" borderId="3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4" fontId="8" fillId="0" borderId="0" xfId="0" applyNumberFormat="1" applyFont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3" fillId="0" borderId="3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14" fontId="6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A4" workbookViewId="0">
      <selection activeCell="A50" sqref="A50:XFD50"/>
    </sheetView>
  </sheetViews>
  <sheetFormatPr defaultRowHeight="18" customHeight="1" x14ac:dyDescent="0.25"/>
  <cols>
    <col min="1" max="1" width="11.5703125" customWidth="1"/>
    <col min="2" max="2" width="41.28515625" customWidth="1"/>
    <col min="3" max="3" width="19" style="20" customWidth="1"/>
    <col min="4" max="4" width="18.5703125" style="25" customWidth="1"/>
    <col min="5" max="5" width="20.5703125" style="25" customWidth="1"/>
    <col min="7" max="7" width="15.42578125" customWidth="1"/>
  </cols>
  <sheetData>
    <row r="1" spans="1:5" ht="18" customHeight="1" x14ac:dyDescent="0.25">
      <c r="B1" s="43" t="s">
        <v>46</v>
      </c>
      <c r="C1"/>
      <c r="D1"/>
      <c r="E1"/>
    </row>
    <row r="2" spans="1:5" ht="18" customHeight="1" x14ac:dyDescent="0.25">
      <c r="B2" s="43"/>
      <c r="C2"/>
      <c r="D2"/>
      <c r="E2"/>
    </row>
    <row r="3" spans="1:5" ht="18" customHeight="1" x14ac:dyDescent="0.25">
      <c r="B3" s="45"/>
      <c r="C3"/>
      <c r="D3"/>
      <c r="E3"/>
    </row>
    <row r="4" spans="1:5" ht="18" customHeight="1" x14ac:dyDescent="0.25">
      <c r="B4" s="45" t="s">
        <v>47</v>
      </c>
      <c r="C4" s="46"/>
      <c r="D4" s="46"/>
      <c r="E4" s="46"/>
    </row>
    <row r="5" spans="1:5" ht="18" customHeight="1" x14ac:dyDescent="0.25">
      <c r="B5" s="44" t="s">
        <v>48</v>
      </c>
      <c r="C5"/>
      <c r="D5"/>
      <c r="E5"/>
    </row>
    <row r="6" spans="1:5" ht="18" customHeight="1" x14ac:dyDescent="0.25">
      <c r="B6" s="44"/>
      <c r="C6"/>
      <c r="D6"/>
      <c r="E6"/>
    </row>
    <row r="7" spans="1:5" ht="18" customHeight="1" x14ac:dyDescent="0.25">
      <c r="B7" s="44"/>
      <c r="C7"/>
      <c r="D7"/>
      <c r="E7"/>
    </row>
    <row r="8" spans="1:5" ht="18" customHeight="1" x14ac:dyDescent="0.25">
      <c r="B8" s="43" t="s">
        <v>51</v>
      </c>
      <c r="C8"/>
      <c r="D8"/>
      <c r="E8"/>
    </row>
    <row r="9" spans="1:5" ht="18" customHeight="1" thickBot="1" x14ac:dyDescent="0.3">
      <c r="B9" s="45"/>
      <c r="C9"/>
      <c r="D9"/>
      <c r="E9"/>
    </row>
    <row r="10" spans="1:5" ht="18" customHeight="1" thickBot="1" x14ac:dyDescent="0.3">
      <c r="A10" s="4" t="s">
        <v>10</v>
      </c>
      <c r="B10" s="6" t="s">
        <v>11</v>
      </c>
      <c r="C10" s="10" t="s">
        <v>12</v>
      </c>
      <c r="D10" s="29" t="s">
        <v>13</v>
      </c>
      <c r="E10" s="34" t="s">
        <v>14</v>
      </c>
    </row>
    <row r="11" spans="1:5" ht="18.75" customHeight="1" thickBot="1" x14ac:dyDescent="0.3">
      <c r="A11" s="5">
        <v>4112</v>
      </c>
      <c r="B11" s="9"/>
      <c r="C11" s="24" t="s">
        <v>50</v>
      </c>
      <c r="D11" s="30" t="s">
        <v>49</v>
      </c>
      <c r="E11" s="35" t="s">
        <v>49</v>
      </c>
    </row>
    <row r="12" spans="1:5" ht="18" customHeight="1" x14ac:dyDescent="0.3">
      <c r="B12" s="1"/>
    </row>
    <row r="13" spans="1:5" ht="18" customHeight="1" x14ac:dyDescent="0.25">
      <c r="A13" s="11" t="s">
        <v>41</v>
      </c>
      <c r="B13" s="11"/>
      <c r="C13" s="11"/>
      <c r="D13" s="31"/>
      <c r="E13" s="36"/>
    </row>
    <row r="14" spans="1:5" ht="18" customHeight="1" x14ac:dyDescent="0.25">
      <c r="A14" s="13" t="s">
        <v>23</v>
      </c>
      <c r="B14" s="47" t="s">
        <v>24</v>
      </c>
      <c r="C14" s="47"/>
      <c r="D14" s="15" t="s">
        <v>25</v>
      </c>
      <c r="E14" s="37" t="s">
        <v>26</v>
      </c>
    </row>
    <row r="15" spans="1:5" ht="18" customHeight="1" x14ac:dyDescent="0.25">
      <c r="A15" s="14">
        <v>98008</v>
      </c>
      <c r="B15" s="48" t="s">
        <v>27</v>
      </c>
      <c r="C15" s="48"/>
      <c r="D15" s="15">
        <v>24500</v>
      </c>
      <c r="E15" s="37">
        <v>16485</v>
      </c>
    </row>
    <row r="16" spans="1:5" ht="18" customHeight="1" x14ac:dyDescent="0.25">
      <c r="A16" s="14">
        <v>98187</v>
      </c>
      <c r="B16" s="48" t="s">
        <v>28</v>
      </c>
      <c r="C16" s="48"/>
      <c r="D16" s="15">
        <v>30000</v>
      </c>
      <c r="E16" s="37">
        <v>18232</v>
      </c>
    </row>
    <row r="17" spans="1:5" ht="18" customHeight="1" x14ac:dyDescent="0.25">
      <c r="A17" s="16">
        <v>29025</v>
      </c>
      <c r="B17" s="51" t="s">
        <v>29</v>
      </c>
      <c r="C17" s="51"/>
      <c r="D17" s="32">
        <v>882000</v>
      </c>
      <c r="E17" s="37">
        <v>882000</v>
      </c>
    </row>
    <row r="18" spans="1:5" ht="18" customHeight="1" x14ac:dyDescent="0.25">
      <c r="A18" s="16">
        <v>34002</v>
      </c>
      <c r="B18" s="48" t="s">
        <v>30</v>
      </c>
      <c r="C18" s="48"/>
      <c r="D18" s="15">
        <v>200000</v>
      </c>
      <c r="E18" s="37">
        <v>200000</v>
      </c>
    </row>
    <row r="19" spans="1:5" ht="18" customHeight="1" x14ac:dyDescent="0.25">
      <c r="A19" s="16">
        <v>104113013</v>
      </c>
      <c r="B19" s="49" t="s">
        <v>31</v>
      </c>
      <c r="C19" s="50"/>
      <c r="D19" s="15">
        <v>42288</v>
      </c>
      <c r="E19" s="37">
        <v>42288</v>
      </c>
    </row>
    <row r="20" spans="1:5" ht="18" customHeight="1" x14ac:dyDescent="0.25">
      <c r="A20" s="16">
        <v>104513013</v>
      </c>
      <c r="B20" s="49" t="s">
        <v>32</v>
      </c>
      <c r="C20" s="50"/>
      <c r="D20" s="15">
        <v>197712</v>
      </c>
      <c r="E20" s="37">
        <v>197712</v>
      </c>
    </row>
    <row r="21" spans="1:5" ht="18" customHeight="1" x14ac:dyDescent="0.25">
      <c r="A21" s="16">
        <v>29996</v>
      </c>
      <c r="B21" s="51" t="s">
        <v>33</v>
      </c>
      <c r="C21" s="51"/>
      <c r="D21" s="15">
        <v>1118000</v>
      </c>
      <c r="E21" s="37">
        <v>1118000</v>
      </c>
    </row>
    <row r="22" spans="1:5" ht="18" customHeight="1" x14ac:dyDescent="0.25">
      <c r="A22" s="14"/>
      <c r="B22" s="48" t="s">
        <v>34</v>
      </c>
      <c r="C22" s="48"/>
      <c r="D22" s="15">
        <f>SUM(D15:D21)</f>
        <v>2494500</v>
      </c>
      <c r="E22" s="37">
        <f>SUM(E15:E21)</f>
        <v>2474717</v>
      </c>
    </row>
    <row r="23" spans="1:5" ht="18" customHeight="1" x14ac:dyDescent="0.25">
      <c r="A23" s="12"/>
      <c r="B23" s="12"/>
      <c r="C23" s="12"/>
      <c r="D23" s="33"/>
      <c r="E23" s="38"/>
    </row>
    <row r="24" spans="1:5" ht="18" customHeight="1" x14ac:dyDescent="0.25">
      <c r="A24" s="11" t="s">
        <v>35</v>
      </c>
      <c r="B24" s="11"/>
      <c r="C24" s="11"/>
      <c r="D24" s="31"/>
      <c r="E24" s="36"/>
    </row>
    <row r="25" spans="1:5" ht="18" customHeight="1" x14ac:dyDescent="0.25">
      <c r="A25" s="13" t="s">
        <v>23</v>
      </c>
      <c r="B25" s="47" t="s">
        <v>24</v>
      </c>
      <c r="C25" s="47"/>
      <c r="D25" s="15" t="s">
        <v>25</v>
      </c>
      <c r="E25" s="37" t="s">
        <v>26</v>
      </c>
    </row>
    <row r="26" spans="1:5" ht="18" customHeight="1" x14ac:dyDescent="0.25">
      <c r="A26" s="16">
        <v>434</v>
      </c>
      <c r="B26" s="48" t="s">
        <v>36</v>
      </c>
      <c r="C26" s="48"/>
      <c r="D26" s="15">
        <v>450000</v>
      </c>
      <c r="E26" s="37">
        <v>450000</v>
      </c>
    </row>
    <row r="27" spans="1:5" ht="18" customHeight="1" x14ac:dyDescent="0.25">
      <c r="A27" s="16">
        <v>710</v>
      </c>
      <c r="B27" s="48" t="s">
        <v>37</v>
      </c>
      <c r="C27" s="48"/>
      <c r="D27" s="15">
        <v>65000</v>
      </c>
      <c r="E27" s="37">
        <v>65000</v>
      </c>
    </row>
    <row r="28" spans="1:5" ht="18" customHeight="1" x14ac:dyDescent="0.25">
      <c r="A28" s="16">
        <v>710</v>
      </c>
      <c r="B28" s="48" t="s">
        <v>38</v>
      </c>
      <c r="C28" s="48"/>
      <c r="D28" s="15">
        <v>150000</v>
      </c>
      <c r="E28" s="37">
        <v>150000</v>
      </c>
    </row>
    <row r="29" spans="1:5" ht="18" customHeight="1" x14ac:dyDescent="0.25">
      <c r="A29" s="16">
        <v>457</v>
      </c>
      <c r="B29" s="48" t="s">
        <v>39</v>
      </c>
      <c r="C29" s="48"/>
      <c r="D29" s="15">
        <v>179970</v>
      </c>
      <c r="E29" s="37">
        <v>179970</v>
      </c>
    </row>
    <row r="30" spans="1:5" ht="18" customHeight="1" x14ac:dyDescent="0.25">
      <c r="A30" s="14"/>
      <c r="B30" s="48" t="s">
        <v>34</v>
      </c>
      <c r="C30" s="48"/>
      <c r="D30" s="15">
        <f>SUM(D26:D29)</f>
        <v>844970</v>
      </c>
      <c r="E30" s="37">
        <f>SUM(E26:E29)</f>
        <v>844970</v>
      </c>
    </row>
    <row r="31" spans="1:5" ht="18" customHeight="1" x14ac:dyDescent="0.25">
      <c r="B31" s="8"/>
      <c r="C31" s="22"/>
      <c r="D31" s="27"/>
      <c r="E31" s="27"/>
    </row>
    <row r="32" spans="1:5" ht="18" customHeight="1" x14ac:dyDescent="0.25">
      <c r="B32" s="2"/>
    </row>
    <row r="33" spans="1:5" ht="18" customHeight="1" x14ac:dyDescent="0.3">
      <c r="B33" s="3" t="s">
        <v>2</v>
      </c>
    </row>
    <row r="34" spans="1:5" ht="18" customHeight="1" x14ac:dyDescent="0.25">
      <c r="B34" s="2" t="s">
        <v>3</v>
      </c>
    </row>
    <row r="35" spans="1:5" ht="18" customHeight="1" x14ac:dyDescent="0.25">
      <c r="B35" s="2"/>
    </row>
    <row r="36" spans="1:5" ht="18" customHeight="1" x14ac:dyDescent="0.25">
      <c r="B36" s="3" t="s">
        <v>4</v>
      </c>
    </row>
    <row r="37" spans="1:5" ht="18" customHeight="1" x14ac:dyDescent="0.25">
      <c r="B37" s="3" t="s">
        <v>5</v>
      </c>
    </row>
    <row r="38" spans="1:5" ht="18" customHeight="1" x14ac:dyDescent="0.25">
      <c r="B38" s="2" t="s">
        <v>6</v>
      </c>
    </row>
    <row r="39" spans="1:5" ht="18" customHeight="1" x14ac:dyDescent="0.25">
      <c r="B39" s="2" t="s">
        <v>7</v>
      </c>
    </row>
    <row r="40" spans="1:5" ht="18" customHeight="1" x14ac:dyDescent="0.25">
      <c r="B40" s="2"/>
    </row>
    <row r="41" spans="1:5" ht="18" customHeight="1" x14ac:dyDescent="0.25">
      <c r="B41" s="3" t="s">
        <v>9</v>
      </c>
    </row>
    <row r="42" spans="1:5" ht="18" customHeight="1" thickBot="1" x14ac:dyDescent="0.3">
      <c r="B42" s="3" t="s">
        <v>8</v>
      </c>
    </row>
    <row r="43" spans="1:5" ht="18" customHeight="1" thickBot="1" x14ac:dyDescent="0.3">
      <c r="A43" s="4" t="s">
        <v>10</v>
      </c>
      <c r="B43" s="6" t="s">
        <v>11</v>
      </c>
      <c r="C43" s="10" t="s">
        <v>12</v>
      </c>
      <c r="D43" s="29" t="s">
        <v>13</v>
      </c>
      <c r="E43" s="34" t="s">
        <v>14</v>
      </c>
    </row>
    <row r="44" spans="1:5" ht="18" customHeight="1" thickBot="1" x14ac:dyDescent="0.3">
      <c r="A44" s="5">
        <v>4349</v>
      </c>
      <c r="B44" s="9">
        <v>5223</v>
      </c>
      <c r="C44" s="24" t="s">
        <v>15</v>
      </c>
      <c r="D44" s="30" t="s">
        <v>0</v>
      </c>
      <c r="E44" s="35" t="s">
        <v>16</v>
      </c>
    </row>
    <row r="45" spans="1:5" ht="18" customHeight="1" thickBot="1" x14ac:dyDescent="0.3">
      <c r="A45" s="5">
        <v>4351</v>
      </c>
      <c r="B45" s="9">
        <v>5229</v>
      </c>
      <c r="C45" s="24" t="s">
        <v>17</v>
      </c>
      <c r="D45" s="30">
        <v>5000</v>
      </c>
      <c r="E45" s="35">
        <v>5000</v>
      </c>
    </row>
    <row r="46" spans="1:5" ht="18" customHeight="1" thickBot="1" x14ac:dyDescent="0.3">
      <c r="A46" s="5">
        <v>3412</v>
      </c>
      <c r="B46" s="9">
        <v>5222</v>
      </c>
      <c r="C46" s="24" t="s">
        <v>18</v>
      </c>
      <c r="D46" s="30" t="s">
        <v>19</v>
      </c>
      <c r="E46" s="35" t="s">
        <v>20</v>
      </c>
    </row>
    <row r="47" spans="1:5" ht="18" customHeight="1" thickBot="1" x14ac:dyDescent="0.3">
      <c r="A47" s="5"/>
      <c r="B47" s="7"/>
      <c r="C47" s="24" t="s">
        <v>1</v>
      </c>
      <c r="D47" s="30">
        <v>29000</v>
      </c>
      <c r="E47" s="35">
        <v>29000</v>
      </c>
    </row>
    <row r="48" spans="1:5" ht="18" customHeight="1" x14ac:dyDescent="0.25">
      <c r="B48" s="2" t="s">
        <v>8</v>
      </c>
    </row>
    <row r="49" spans="2:5" ht="18" customHeight="1" x14ac:dyDescent="0.25">
      <c r="B49" s="3"/>
    </row>
    <row r="50" spans="2:5" ht="18" customHeight="1" x14ac:dyDescent="0.25">
      <c r="B50" s="3"/>
    </row>
    <row r="51" spans="2:5" ht="18" customHeight="1" x14ac:dyDescent="0.25">
      <c r="B51" s="3" t="s">
        <v>45</v>
      </c>
    </row>
    <row r="52" spans="2:5" ht="18" customHeight="1" x14ac:dyDescent="0.25">
      <c r="B52" s="2" t="s">
        <v>21</v>
      </c>
      <c r="D52" s="28"/>
    </row>
    <row r="53" spans="2:5" ht="18" customHeight="1" x14ac:dyDescent="0.25">
      <c r="B53" s="2" t="s">
        <v>42</v>
      </c>
      <c r="D53" s="28"/>
      <c r="E53" s="26">
        <v>4531068.29</v>
      </c>
    </row>
    <row r="54" spans="2:5" ht="18" customHeight="1" x14ac:dyDescent="0.25">
      <c r="B54" s="2" t="s">
        <v>43</v>
      </c>
      <c r="D54" s="28"/>
      <c r="E54" s="25">
        <v>1967978.18</v>
      </c>
    </row>
    <row r="55" spans="2:5" ht="18" customHeight="1" x14ac:dyDescent="0.25">
      <c r="B55" s="2" t="s">
        <v>40</v>
      </c>
      <c r="E55" s="25" t="s">
        <v>44</v>
      </c>
    </row>
    <row r="56" spans="2:5" ht="18" customHeight="1" x14ac:dyDescent="0.25">
      <c r="B56" s="2"/>
    </row>
    <row r="57" spans="2:5" ht="18" customHeight="1" x14ac:dyDescent="0.25">
      <c r="B57" s="2" t="s">
        <v>22</v>
      </c>
      <c r="E57" s="39">
        <v>6509133.4699999997</v>
      </c>
    </row>
    <row r="58" spans="2:5" ht="18" customHeight="1" x14ac:dyDescent="0.25">
      <c r="B58" s="40"/>
      <c r="C58" s="21"/>
      <c r="D58" s="26"/>
      <c r="E58" s="26"/>
    </row>
    <row r="59" spans="2:5" ht="18" customHeight="1" x14ac:dyDescent="0.25">
      <c r="B59" s="41"/>
      <c r="C59" s="21"/>
      <c r="D59" s="42"/>
      <c r="E59" s="26"/>
    </row>
    <row r="60" spans="2:5" ht="18" customHeight="1" x14ac:dyDescent="0.25">
      <c r="B60" s="41"/>
      <c r="C60" s="21"/>
      <c r="D60" s="26"/>
      <c r="E60" s="26"/>
    </row>
    <row r="61" spans="2:5" ht="18" customHeight="1" x14ac:dyDescent="0.25">
      <c r="B61" s="41"/>
      <c r="C61" s="21"/>
      <c r="D61" s="42"/>
      <c r="E61" s="26"/>
    </row>
    <row r="62" spans="2:5" ht="18" customHeight="1" x14ac:dyDescent="0.25">
      <c r="B62" s="41"/>
      <c r="C62" s="21"/>
      <c r="D62" s="26"/>
      <c r="E62" s="26"/>
    </row>
    <row r="63" spans="2:5" ht="18" customHeight="1" x14ac:dyDescent="0.25">
      <c r="B63" s="41"/>
      <c r="C63" s="21"/>
      <c r="D63" s="26"/>
      <c r="E63" s="26"/>
    </row>
    <row r="64" spans="2:5" ht="18" customHeight="1" x14ac:dyDescent="0.25">
      <c r="B64" s="41"/>
      <c r="C64" s="21"/>
      <c r="D64" s="26"/>
      <c r="E64" s="26"/>
    </row>
    <row r="65" spans="2:5" ht="18" customHeight="1" x14ac:dyDescent="0.25">
      <c r="B65" s="41"/>
      <c r="C65" s="21"/>
      <c r="D65" s="26"/>
      <c r="E65" s="26"/>
    </row>
    <row r="66" spans="2:5" ht="18" customHeight="1" x14ac:dyDescent="0.25">
      <c r="B66" s="41"/>
      <c r="C66" s="21"/>
      <c r="D66" s="42"/>
      <c r="E66" s="26"/>
    </row>
    <row r="67" spans="2:5" ht="18" customHeight="1" x14ac:dyDescent="0.25">
      <c r="B67" s="18"/>
      <c r="C67" s="21"/>
      <c r="D67" s="26"/>
      <c r="E67" s="26"/>
    </row>
    <row r="68" spans="2:5" ht="18" customHeight="1" x14ac:dyDescent="0.25">
      <c r="B68" s="18"/>
      <c r="C68" s="21"/>
      <c r="D68" s="26"/>
      <c r="E68" s="26"/>
    </row>
    <row r="69" spans="2:5" ht="18" customHeight="1" x14ac:dyDescent="0.25">
      <c r="B69" s="18"/>
      <c r="C69" s="21"/>
      <c r="D69" s="26"/>
      <c r="E69" s="26"/>
    </row>
    <row r="70" spans="2:5" ht="18" customHeight="1" x14ac:dyDescent="0.25">
      <c r="B70" s="19"/>
      <c r="C70" s="21"/>
      <c r="D70" s="26"/>
      <c r="E70" s="26"/>
    </row>
    <row r="71" spans="2:5" ht="18" customHeight="1" x14ac:dyDescent="0.25">
      <c r="B71" s="19"/>
      <c r="C71" s="21"/>
      <c r="D71" s="26"/>
      <c r="E71" s="26"/>
    </row>
    <row r="72" spans="2:5" ht="18" customHeight="1" x14ac:dyDescent="0.25">
      <c r="B72" s="19"/>
      <c r="C72" s="21"/>
      <c r="D72" s="26"/>
      <c r="E72" s="26"/>
    </row>
    <row r="73" spans="2:5" ht="18" customHeight="1" x14ac:dyDescent="0.25">
      <c r="B73" s="19"/>
      <c r="C73" s="21"/>
      <c r="D73" s="26"/>
      <c r="E73" s="28"/>
    </row>
    <row r="74" spans="2:5" ht="18" customHeight="1" x14ac:dyDescent="0.25">
      <c r="B74" s="17"/>
      <c r="C74" s="23"/>
      <c r="D74" s="28"/>
      <c r="E74" s="28"/>
    </row>
    <row r="75" spans="2:5" ht="18" customHeight="1" x14ac:dyDescent="0.25">
      <c r="B75" s="17"/>
      <c r="C75" s="23"/>
      <c r="D75" s="28"/>
    </row>
  </sheetData>
  <mergeCells count="15">
    <mergeCell ref="B14:C14"/>
    <mergeCell ref="B15:C15"/>
    <mergeCell ref="B16:C16"/>
    <mergeCell ref="B30:C30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  <mergeCell ref="B17:C17"/>
    <mergeCell ref="B18:C18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Uživatel</cp:lastModifiedBy>
  <cp:lastPrinted>2019-03-11T09:10:02Z</cp:lastPrinted>
  <dcterms:created xsi:type="dcterms:W3CDTF">2017-02-04T22:30:40Z</dcterms:created>
  <dcterms:modified xsi:type="dcterms:W3CDTF">2019-03-11T10:36:09Z</dcterms:modified>
</cp:coreProperties>
</file>